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3 lata" sheetId="1" state="visible" r:id="rId2"/>
    <sheet name="miesiące" sheetId="2" state="hidden" r:id="rId3"/>
    <sheet name="Rok" sheetId="3" state="visible" r:id="rId4"/>
    <sheet name="Miesiąc" sheetId="4" state="visible" r:id="rId5"/>
  </sheets>
  <definedNames>
    <definedName function="false" hidden="false" name="miesiace" vbProcedure="false">miesiące!$B$4:$C$15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<sst xmlns="http://schemas.openxmlformats.org/spreadsheetml/2006/main" count="84" uniqueCount="26">
  <si>
    <t xml:space="preserve">Rok 1</t>
  </si>
  <si>
    <t xml:space="preserve">Cel 1</t>
  </si>
  <si>
    <t xml:space="preserve">Cel 2</t>
  </si>
  <si>
    <t xml:space="preserve">Cel 3</t>
  </si>
  <si>
    <t xml:space="preserve">Q1</t>
  </si>
  <si>
    <t xml:space="preserve">Q2</t>
  </si>
  <si>
    <t xml:space="preserve">Q3</t>
  </si>
  <si>
    <t xml:space="preserve">Q4</t>
  </si>
  <si>
    <t xml:space="preserve">styczeń</t>
  </si>
  <si>
    <t xml:space="preserve">kwiecień</t>
  </si>
  <si>
    <t xml:space="preserve">lipiec</t>
  </si>
  <si>
    <t xml:space="preserve">luty</t>
  </si>
  <si>
    <t xml:space="preserve">maj</t>
  </si>
  <si>
    <t xml:space="preserve">sierpień</t>
  </si>
  <si>
    <t xml:space="preserve">marzec</t>
  </si>
  <si>
    <t xml:space="preserve">czerwiec</t>
  </si>
  <si>
    <t xml:space="preserve">wrzesień</t>
  </si>
  <si>
    <t xml:space="preserve">Rok 2</t>
  </si>
  <si>
    <t xml:space="preserve">Rok 3</t>
  </si>
  <si>
    <t xml:space="preserve">październik</t>
  </si>
  <si>
    <t xml:space="preserve">listopad</t>
  </si>
  <si>
    <t xml:space="preserve">grudzień</t>
  </si>
  <si>
    <t xml:space="preserve">Moje cele</t>
  </si>
  <si>
    <t xml:space="preserve">miesiąc</t>
  </si>
  <si>
    <t xml:space="preserve">tydzień</t>
  </si>
  <si>
    <t xml:space="preserve">Notatki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</si>
</sst>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m/yyyy"/>
    <numFmt numFmtId="166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sz val="20"/>
      <name val="Arial"/>
      <family val="2"/>
    </font>
    <font>
      <sz val="12"/>
      <color rgb="FF2F4F4F"/>
      <name val="Arial"/>
      <family val="2"/>
    </font>
    <font>
      <sz val="10"/>
      <color rgb="FFC71585"/>
      <name val="Arial"/>
      <family val="2"/>
    </font>
    <font>
      <b val="true"/>
      <sz val="18"/>
      <color rgb="FFAA1660"/>
      <name val="Arial"/>
      <family val="2"/>
    </font>
    <font>
      <b val="true"/>
      <sz val="10"/>
      <name val="Arial"/>
      <family val="2"/>
    </font>
    <font>
      <sz val="12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8F8FF"/>
        <bgColor rgb="FFF5F5F5"/>
      </patternFill>
    </fill>
    <fill>
      <patternFill patternType="solid">
        <fgColor rgb="FFF0FFFF"/>
        <bgColor rgb="FFF5FFFA"/>
      </patternFill>
    </fill>
    <fill>
      <patternFill patternType="solid">
        <fgColor rgb="FFF5F5F5"/>
        <bgColor rgb="FFF8F8FF"/>
      </patternFill>
    </fill>
    <fill>
      <patternFill patternType="solid">
        <fgColor rgb="FFF5FFFA"/>
        <bgColor rgb="FFF0FFFF"/>
      </patternFill>
    </fill>
    <fill>
      <patternFill patternType="solid">
        <fgColor rgb="FFF0FFF0"/>
        <bgColor rgb="FFF5FFFA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FF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AA1660"/>
      <rgbColor rgb="FFF0FFF0"/>
      <rgbColor rgb="FFF0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F8F8F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C71585"/>
      <rgbColor rgb="FF333399"/>
      <rgbColor rgb="FF2F4F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kamilachyla.com/" TargetMode="Externa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1414440</xdr:colOff>
      <xdr:row>9</xdr:row>
      <xdr:rowOff>106200</xdr:rowOff>
    </xdr:from>
    <xdr:to>
      <xdr:col>6</xdr:col>
      <xdr:colOff>1696320</xdr:colOff>
      <xdr:row>10</xdr:row>
      <xdr:rowOff>161640</xdr:rowOff>
    </xdr:to>
    <xdr:pic>
      <xdr:nvPicPr>
        <xdr:cNvPr id="0" name="Obraz 1" descr=""/>
        <xdr:cNvPicPr/>
      </xdr:nvPicPr>
      <xdr:blipFill>
        <a:blip r:embed="rId1"/>
        <a:stretch/>
      </xdr:blipFill>
      <xdr:spPr>
        <a:xfrm>
          <a:off x="11030400" y="5526720"/>
          <a:ext cx="281880" cy="217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1733040</xdr:colOff>
      <xdr:row>9</xdr:row>
      <xdr:rowOff>146880</xdr:rowOff>
    </xdr:from>
    <xdr:to>
      <xdr:col>7</xdr:col>
      <xdr:colOff>69480</xdr:colOff>
      <xdr:row>11</xdr:row>
      <xdr:rowOff>142200</xdr:rowOff>
    </xdr:to>
    <xdr:sp>
      <xdr:nvSpPr>
        <xdr:cNvPr id="1" name="Ramka tekstowa 1"/>
        <xdr:cNvSpPr txBox="1"/>
      </xdr:nvSpPr>
      <xdr:spPr>
        <a:xfrm>
          <a:off x="11349000" y="5567400"/>
          <a:ext cx="1561320" cy="337320"/>
        </a:xfrm>
        <a:prstGeom prst="rect">
          <a:avLst/>
        </a:prstGeom>
        <a:noFill/>
        <a:ln w="180000">
          <a:noFill/>
        </a:ln>
      </xdr:spPr>
      <xdr:txBody>
        <a:bodyPr lIns="0" rIns="0" tIns="0" bIns="0" anchor="t">
          <a:noAutofit/>
        </a:bodyPr>
        <a:p>
          <a:r>
            <a:rPr b="0" lang="pl-PL" sz="1200" spc="-1" strike="noStrike">
              <a:latin typeface="Times New Roman"/>
              <a:hlinkClick r:id="rId2"/>
            </a:rPr>
            <a:t>https://kamilachyla.com</a:t>
          </a:r>
          <a:endParaRPr b="0" lang="pl-PL" sz="1200" spc="-1" strike="noStrike">
            <a:latin typeface="Times New Roman"/>
          </a:endParaRPr>
        </a:p>
      </xdr:txBody>
    </xdr:sp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E5:AB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11.53515625" defaultRowHeight="12.8" zeroHeight="false" outlineLevelRow="0" outlineLevelCol="0"/>
  <cols>
    <col collapsed="false" customWidth="true" hidden="false" outlineLevel="0" max="5" min="5" style="0" width="8.19"/>
    <col collapsed="false" customWidth="true" hidden="false" outlineLevel="0" max="6" min="6" style="0" width="36.12"/>
    <col collapsed="false" customWidth="true" hidden="false" outlineLevel="0" max="8" min="8" style="0" width="32.09"/>
    <col collapsed="false" customWidth="true" hidden="false" outlineLevel="0" max="9" min="9" style="0" width="9.31"/>
    <col collapsed="false" customWidth="true" hidden="false" outlineLevel="0" max="10" min="10" style="0" width="36.67"/>
    <col collapsed="false" customWidth="true" hidden="false" outlineLevel="0" max="12" min="12" style="0" width="34.32"/>
  </cols>
  <sheetData>
    <row r="5" customFormat="false" ht="12.8" hidden="false" customHeight="false" outlineLevel="0" collapsed="false">
      <c r="E5" s="1" t="s">
        <v>0</v>
      </c>
      <c r="F5" s="1"/>
      <c r="G5" s="1"/>
      <c r="H5" s="1"/>
      <c r="I5" s="1"/>
      <c r="J5" s="1"/>
      <c r="K5" s="1"/>
      <c r="L5" s="1"/>
      <c r="M5" s="2"/>
      <c r="U5" s="2"/>
    </row>
    <row r="6" customFormat="false" ht="12.8" hidden="false" customHeight="false" outlineLevel="0" collapsed="false">
      <c r="E6" s="1"/>
      <c r="F6" s="1"/>
      <c r="G6" s="1"/>
      <c r="H6" s="1"/>
      <c r="I6" s="1"/>
      <c r="J6" s="1"/>
      <c r="K6" s="1"/>
      <c r="L6" s="1"/>
    </row>
    <row r="7" customFormat="false" ht="12.8" hidden="false" customHeight="false" outlineLevel="0" collapsed="false">
      <c r="E7" s="1"/>
      <c r="F7" s="1"/>
      <c r="G7" s="1"/>
      <c r="H7" s="1"/>
      <c r="I7" s="1"/>
      <c r="J7" s="1"/>
      <c r="K7" s="1"/>
      <c r="L7" s="1"/>
    </row>
    <row r="8" customFormat="false" ht="12.8" hidden="false" customHeight="false" outlineLevel="0" collapsed="false">
      <c r="E8" s="1" t="s">
        <v>1</v>
      </c>
      <c r="F8" s="3"/>
      <c r="G8" s="3"/>
      <c r="H8" s="3"/>
      <c r="I8" s="3"/>
      <c r="J8" s="3"/>
      <c r="K8" s="3"/>
      <c r="L8" s="3"/>
    </row>
    <row r="9" customFormat="false" ht="12.8" hidden="false" customHeight="false" outlineLevel="0" collapsed="false">
      <c r="E9" s="1" t="s">
        <v>2</v>
      </c>
      <c r="F9" s="3"/>
      <c r="G9" s="3"/>
      <c r="H9" s="3"/>
      <c r="I9" s="3"/>
      <c r="J9" s="3"/>
      <c r="K9" s="3"/>
      <c r="L9" s="3"/>
      <c r="M9" s="2"/>
      <c r="N9" s="4"/>
      <c r="O9" s="2"/>
      <c r="P9" s="4"/>
      <c r="Q9" s="2"/>
      <c r="R9" s="4"/>
      <c r="S9" s="2"/>
      <c r="T9" s="4"/>
      <c r="U9" s="2"/>
      <c r="V9" s="4"/>
      <c r="W9" s="2"/>
      <c r="X9" s="4"/>
      <c r="Y9" s="2"/>
      <c r="Z9" s="4"/>
      <c r="AA9" s="2"/>
      <c r="AB9" s="4"/>
    </row>
    <row r="10" customFormat="false" ht="12.8" hidden="false" customHeight="false" outlineLevel="0" collapsed="false">
      <c r="E10" s="1" t="s">
        <v>3</v>
      </c>
      <c r="F10" s="3"/>
      <c r="G10" s="3"/>
      <c r="H10" s="3"/>
      <c r="I10" s="3"/>
      <c r="J10" s="3"/>
      <c r="K10" s="3"/>
      <c r="L10" s="3"/>
      <c r="M10" s="2"/>
      <c r="N10" s="4"/>
      <c r="O10" s="2"/>
      <c r="P10" s="4"/>
      <c r="Q10" s="2"/>
      <c r="R10" s="4"/>
      <c r="S10" s="2"/>
      <c r="T10" s="4"/>
      <c r="U10" s="2"/>
      <c r="V10" s="4"/>
      <c r="W10" s="2"/>
      <c r="X10" s="4"/>
      <c r="Y10" s="2"/>
      <c r="Z10" s="4"/>
      <c r="AA10" s="2"/>
      <c r="AB10" s="4"/>
    </row>
    <row r="11" customFormat="false" ht="12.8" hidden="false" customHeight="false" outlineLevel="0" collapsed="false">
      <c r="E11" s="5" t="s">
        <v>4</v>
      </c>
      <c r="F11" s="5"/>
      <c r="G11" s="1" t="s">
        <v>5</v>
      </c>
      <c r="H11" s="1"/>
      <c r="I11" s="1" t="s">
        <v>6</v>
      </c>
      <c r="J11" s="1"/>
      <c r="K11" s="1" t="s">
        <v>7</v>
      </c>
      <c r="L11" s="1"/>
      <c r="M11" s="2"/>
      <c r="N11" s="4"/>
      <c r="O11" s="2"/>
      <c r="P11" s="4"/>
      <c r="Q11" s="2"/>
      <c r="R11" s="4"/>
      <c r="S11" s="2"/>
      <c r="T11" s="4"/>
      <c r="U11" s="2"/>
      <c r="V11" s="4"/>
      <c r="W11" s="2"/>
      <c r="X11" s="4"/>
      <c r="Y11" s="2"/>
      <c r="Z11" s="4"/>
      <c r="AA11" s="2"/>
      <c r="AB11" s="4"/>
    </row>
    <row r="12" customFormat="false" ht="12.8" hidden="false" customHeight="false" outlineLevel="0" collapsed="false">
      <c r="E12" s="6"/>
      <c r="F12" s="6"/>
      <c r="G12" s="3"/>
      <c r="H12" s="7"/>
      <c r="I12" s="3"/>
      <c r="J12" s="7"/>
      <c r="K12" s="3"/>
      <c r="L12" s="8"/>
      <c r="M12" s="2"/>
      <c r="N12" s="4"/>
      <c r="O12" s="2"/>
      <c r="P12" s="4"/>
      <c r="Q12" s="2"/>
      <c r="R12" s="4"/>
      <c r="S12" s="2"/>
      <c r="T12" s="4"/>
      <c r="U12" s="2"/>
      <c r="V12" s="4"/>
      <c r="W12" s="2"/>
      <c r="X12" s="4"/>
      <c r="Y12" s="2"/>
      <c r="Z12" s="4"/>
      <c r="AA12" s="2"/>
      <c r="AB12" s="4"/>
    </row>
    <row r="13" customFormat="false" ht="12.8" hidden="false" customHeight="false" outlineLevel="0" collapsed="false">
      <c r="E13" s="6"/>
      <c r="F13" s="6"/>
      <c r="G13" s="3"/>
      <c r="H13" s="7"/>
      <c r="I13" s="3"/>
      <c r="J13" s="7"/>
      <c r="K13" s="3"/>
      <c r="L13" s="8"/>
      <c r="M13" s="2"/>
      <c r="N13" s="4"/>
      <c r="O13" s="2"/>
      <c r="P13" s="4"/>
      <c r="Q13" s="2"/>
      <c r="R13" s="4"/>
      <c r="S13" s="2"/>
      <c r="T13" s="4"/>
      <c r="U13" s="2"/>
      <c r="V13" s="4"/>
      <c r="W13" s="2"/>
      <c r="X13" s="4"/>
      <c r="Y13" s="2"/>
      <c r="Z13" s="4"/>
      <c r="AA13" s="2"/>
      <c r="AB13" s="4"/>
    </row>
    <row r="14" customFormat="false" ht="12.8" hidden="false" customHeight="false" outlineLevel="0" collapsed="false">
      <c r="E14" s="6"/>
      <c r="F14" s="6"/>
      <c r="G14" s="3"/>
      <c r="H14" s="3"/>
      <c r="I14" s="3"/>
      <c r="J14" s="3"/>
      <c r="K14" s="3"/>
      <c r="L14" s="3"/>
    </row>
    <row r="15" customFormat="false" ht="12.8" hidden="false" customHeight="false" outlineLevel="0" collapsed="false">
      <c r="E15" s="9" t="s">
        <v>8</v>
      </c>
      <c r="F15" s="10"/>
      <c r="G15" s="9" t="s">
        <v>9</v>
      </c>
      <c r="H15" s="10"/>
      <c r="I15" s="9" t="s">
        <v>10</v>
      </c>
      <c r="J15" s="10"/>
      <c r="K15" s="9" t="s">
        <v>9</v>
      </c>
      <c r="L15" s="10"/>
    </row>
    <row r="16" customFormat="false" ht="12.8" hidden="false" customHeight="false" outlineLevel="0" collapsed="false">
      <c r="E16" s="9" t="s">
        <v>11</v>
      </c>
      <c r="F16" s="10"/>
      <c r="G16" s="9" t="s">
        <v>12</v>
      </c>
      <c r="H16" s="10"/>
      <c r="I16" s="9" t="s">
        <v>13</v>
      </c>
      <c r="J16" s="10"/>
      <c r="K16" s="9" t="s">
        <v>12</v>
      </c>
      <c r="L16" s="10"/>
    </row>
    <row r="17" customFormat="false" ht="12.8" hidden="false" customHeight="false" outlineLevel="0" collapsed="false">
      <c r="E17" s="9" t="s">
        <v>14</v>
      </c>
      <c r="F17" s="10"/>
      <c r="G17" s="9" t="s">
        <v>15</v>
      </c>
      <c r="H17" s="10"/>
      <c r="I17" s="9" t="s">
        <v>16</v>
      </c>
      <c r="J17" s="10"/>
      <c r="K17" s="9" t="s">
        <v>15</v>
      </c>
      <c r="L17" s="10"/>
    </row>
    <row r="19" customFormat="false" ht="12.8" hidden="false" customHeight="false" outlineLevel="0" collapsed="false">
      <c r="E19" s="1" t="s">
        <v>17</v>
      </c>
      <c r="F19" s="1"/>
      <c r="G19" s="1"/>
      <c r="H19" s="1"/>
      <c r="I19" s="1"/>
      <c r="J19" s="1"/>
      <c r="K19" s="1"/>
      <c r="L19" s="1"/>
    </row>
    <row r="20" customFormat="false" ht="12.8" hidden="false" customHeight="false" outlineLevel="0" collapsed="false">
      <c r="E20" s="1"/>
      <c r="F20" s="1"/>
      <c r="G20" s="1"/>
      <c r="H20" s="1"/>
      <c r="I20" s="1"/>
      <c r="J20" s="1"/>
      <c r="K20" s="1"/>
      <c r="L20" s="1"/>
    </row>
    <row r="21" customFormat="false" ht="12.8" hidden="false" customHeight="false" outlineLevel="0" collapsed="false">
      <c r="E21" s="1"/>
      <c r="F21" s="1"/>
      <c r="G21" s="1"/>
      <c r="H21" s="1"/>
      <c r="I21" s="1"/>
      <c r="J21" s="1"/>
      <c r="K21" s="1"/>
      <c r="L21" s="1"/>
    </row>
    <row r="22" customFormat="false" ht="12.8" hidden="false" customHeight="false" outlineLevel="0" collapsed="false">
      <c r="E22" s="1" t="s">
        <v>1</v>
      </c>
      <c r="F22" s="3"/>
      <c r="G22" s="3"/>
      <c r="H22" s="3"/>
      <c r="I22" s="3"/>
      <c r="J22" s="3"/>
      <c r="K22" s="3"/>
      <c r="L22" s="3"/>
    </row>
    <row r="23" customFormat="false" ht="12.8" hidden="false" customHeight="false" outlineLevel="0" collapsed="false">
      <c r="E23" s="1" t="s">
        <v>2</v>
      </c>
      <c r="F23" s="3"/>
      <c r="G23" s="3"/>
      <c r="H23" s="3"/>
      <c r="I23" s="3"/>
      <c r="J23" s="3"/>
      <c r="K23" s="3"/>
      <c r="L23" s="3"/>
    </row>
    <row r="24" customFormat="false" ht="12.8" hidden="false" customHeight="false" outlineLevel="0" collapsed="false">
      <c r="E24" s="1" t="s">
        <v>3</v>
      </c>
      <c r="F24" s="3"/>
      <c r="G24" s="3"/>
      <c r="H24" s="3"/>
      <c r="I24" s="3"/>
      <c r="J24" s="3"/>
      <c r="K24" s="3"/>
      <c r="L24" s="3"/>
    </row>
    <row r="25" customFormat="false" ht="12.8" hidden="false" customHeight="false" outlineLevel="0" collapsed="false">
      <c r="E25" s="5" t="s">
        <v>4</v>
      </c>
      <c r="F25" s="5"/>
      <c r="G25" s="1" t="s">
        <v>5</v>
      </c>
      <c r="H25" s="1"/>
      <c r="I25" s="1" t="s">
        <v>6</v>
      </c>
      <c r="J25" s="1"/>
      <c r="K25" s="1" t="s">
        <v>7</v>
      </c>
      <c r="L25" s="1"/>
    </row>
    <row r="26" customFormat="false" ht="12.8" hidden="false" customHeight="false" outlineLevel="0" collapsed="false">
      <c r="E26" s="6"/>
      <c r="F26" s="6"/>
      <c r="G26" s="3"/>
      <c r="H26" s="7"/>
      <c r="I26" s="3"/>
      <c r="J26" s="7"/>
      <c r="K26" s="3"/>
      <c r="L26" s="8"/>
    </row>
    <row r="27" customFormat="false" ht="12.8" hidden="false" customHeight="false" outlineLevel="0" collapsed="false">
      <c r="E27" s="6"/>
      <c r="F27" s="6"/>
      <c r="G27" s="3"/>
      <c r="H27" s="7"/>
      <c r="I27" s="3"/>
      <c r="J27" s="7"/>
      <c r="K27" s="3"/>
      <c r="L27" s="8"/>
    </row>
    <row r="28" customFormat="false" ht="12.8" hidden="false" customHeight="false" outlineLevel="0" collapsed="false">
      <c r="E28" s="6"/>
      <c r="F28" s="6"/>
      <c r="G28" s="3"/>
      <c r="H28" s="3"/>
      <c r="I28" s="3"/>
      <c r="J28" s="3"/>
      <c r="K28" s="3"/>
      <c r="L28" s="3"/>
    </row>
    <row r="29" customFormat="false" ht="12.8" hidden="false" customHeight="false" outlineLevel="0" collapsed="false">
      <c r="E29" s="9" t="s">
        <v>8</v>
      </c>
      <c r="F29" s="10"/>
      <c r="G29" s="9" t="s">
        <v>9</v>
      </c>
      <c r="H29" s="10"/>
      <c r="I29" s="9" t="s">
        <v>10</v>
      </c>
      <c r="J29" s="10"/>
      <c r="K29" s="9" t="s">
        <v>9</v>
      </c>
      <c r="L29" s="10"/>
    </row>
    <row r="30" customFormat="false" ht="12.8" hidden="false" customHeight="false" outlineLevel="0" collapsed="false">
      <c r="E30" s="9" t="s">
        <v>11</v>
      </c>
      <c r="F30" s="10"/>
      <c r="G30" s="9" t="s">
        <v>12</v>
      </c>
      <c r="H30" s="10"/>
      <c r="I30" s="9" t="s">
        <v>13</v>
      </c>
      <c r="J30" s="10"/>
      <c r="K30" s="9" t="s">
        <v>12</v>
      </c>
      <c r="L30" s="10"/>
    </row>
    <row r="31" customFormat="false" ht="12.8" hidden="false" customHeight="false" outlineLevel="0" collapsed="false">
      <c r="E31" s="9" t="s">
        <v>14</v>
      </c>
      <c r="F31" s="10"/>
      <c r="G31" s="9" t="s">
        <v>15</v>
      </c>
      <c r="H31" s="10"/>
      <c r="I31" s="9" t="s">
        <v>16</v>
      </c>
      <c r="J31" s="10"/>
      <c r="K31" s="9" t="s">
        <v>15</v>
      </c>
      <c r="L31" s="10"/>
    </row>
    <row r="33" customFormat="false" ht="12.8" hidden="false" customHeight="false" outlineLevel="0" collapsed="false">
      <c r="E33" s="1" t="s">
        <v>18</v>
      </c>
      <c r="F33" s="1"/>
      <c r="G33" s="1"/>
      <c r="H33" s="1"/>
      <c r="I33" s="1"/>
      <c r="J33" s="1"/>
      <c r="K33" s="1"/>
      <c r="L33" s="1"/>
    </row>
    <row r="34" customFormat="false" ht="12.8" hidden="false" customHeight="false" outlineLevel="0" collapsed="false">
      <c r="E34" s="1"/>
      <c r="F34" s="1"/>
      <c r="G34" s="1"/>
      <c r="H34" s="1"/>
      <c r="I34" s="1"/>
      <c r="J34" s="1"/>
      <c r="K34" s="1"/>
      <c r="L34" s="1"/>
    </row>
    <row r="35" customFormat="false" ht="12.8" hidden="false" customHeight="false" outlineLevel="0" collapsed="false">
      <c r="E35" s="1"/>
      <c r="F35" s="1"/>
      <c r="G35" s="1"/>
      <c r="H35" s="1"/>
      <c r="I35" s="1"/>
      <c r="J35" s="1"/>
      <c r="K35" s="1"/>
      <c r="L35" s="1"/>
    </row>
    <row r="36" customFormat="false" ht="12.8" hidden="false" customHeight="false" outlineLevel="0" collapsed="false">
      <c r="E36" s="1" t="s">
        <v>1</v>
      </c>
      <c r="F36" s="3"/>
      <c r="G36" s="3"/>
      <c r="H36" s="3"/>
      <c r="I36" s="3"/>
      <c r="J36" s="3"/>
      <c r="K36" s="3"/>
      <c r="L36" s="3"/>
    </row>
    <row r="37" customFormat="false" ht="12.8" hidden="false" customHeight="false" outlineLevel="0" collapsed="false">
      <c r="E37" s="1" t="s">
        <v>2</v>
      </c>
      <c r="F37" s="3"/>
      <c r="G37" s="3"/>
      <c r="H37" s="3"/>
      <c r="I37" s="3"/>
      <c r="J37" s="3"/>
      <c r="K37" s="3"/>
      <c r="L37" s="3"/>
    </row>
    <row r="38" customFormat="false" ht="12.8" hidden="false" customHeight="false" outlineLevel="0" collapsed="false">
      <c r="E38" s="1" t="s">
        <v>3</v>
      </c>
      <c r="F38" s="3"/>
      <c r="G38" s="3"/>
      <c r="H38" s="3"/>
      <c r="I38" s="3"/>
      <c r="J38" s="3"/>
      <c r="K38" s="3"/>
      <c r="L38" s="3"/>
    </row>
    <row r="39" customFormat="false" ht="12.8" hidden="false" customHeight="false" outlineLevel="0" collapsed="false">
      <c r="E39" s="5" t="s">
        <v>4</v>
      </c>
      <c r="F39" s="5"/>
      <c r="G39" s="1" t="s">
        <v>5</v>
      </c>
      <c r="H39" s="1"/>
      <c r="I39" s="1" t="s">
        <v>6</v>
      </c>
      <c r="J39" s="1"/>
      <c r="K39" s="1" t="s">
        <v>7</v>
      </c>
      <c r="L39" s="1"/>
    </row>
    <row r="40" customFormat="false" ht="12.8" hidden="false" customHeight="false" outlineLevel="0" collapsed="false">
      <c r="E40" s="6"/>
      <c r="F40" s="6"/>
      <c r="G40" s="3"/>
      <c r="H40" s="7"/>
      <c r="I40" s="3"/>
      <c r="J40" s="7"/>
      <c r="K40" s="3"/>
      <c r="L40" s="8"/>
    </row>
    <row r="41" customFormat="false" ht="12.8" hidden="false" customHeight="false" outlineLevel="0" collapsed="false">
      <c r="E41" s="6"/>
      <c r="F41" s="6"/>
      <c r="G41" s="3"/>
      <c r="H41" s="7"/>
      <c r="I41" s="3"/>
      <c r="J41" s="7"/>
      <c r="K41" s="3"/>
      <c r="L41" s="8"/>
    </row>
    <row r="42" customFormat="false" ht="12.8" hidden="false" customHeight="false" outlineLevel="0" collapsed="false">
      <c r="E42" s="6"/>
      <c r="F42" s="6"/>
      <c r="G42" s="3"/>
      <c r="H42" s="3"/>
      <c r="I42" s="3"/>
      <c r="J42" s="3"/>
      <c r="K42" s="3"/>
      <c r="L42" s="3"/>
    </row>
    <row r="43" customFormat="false" ht="12.8" hidden="false" customHeight="false" outlineLevel="0" collapsed="false">
      <c r="E43" s="9" t="s">
        <v>8</v>
      </c>
      <c r="F43" s="10"/>
      <c r="G43" s="9" t="s">
        <v>9</v>
      </c>
      <c r="H43" s="10"/>
      <c r="I43" s="9" t="s">
        <v>10</v>
      </c>
      <c r="J43" s="10"/>
      <c r="K43" s="9" t="s">
        <v>9</v>
      </c>
      <c r="L43" s="10"/>
    </row>
    <row r="44" customFormat="false" ht="12.8" hidden="false" customHeight="false" outlineLevel="0" collapsed="false">
      <c r="E44" s="9" t="s">
        <v>11</v>
      </c>
      <c r="F44" s="10"/>
      <c r="G44" s="9" t="s">
        <v>12</v>
      </c>
      <c r="H44" s="10"/>
      <c r="I44" s="9" t="s">
        <v>13</v>
      </c>
      <c r="J44" s="10"/>
      <c r="K44" s="9" t="s">
        <v>12</v>
      </c>
      <c r="L44" s="10"/>
    </row>
    <row r="45" customFormat="false" ht="12.8" hidden="false" customHeight="false" outlineLevel="0" collapsed="false">
      <c r="E45" s="9" t="s">
        <v>14</v>
      </c>
      <c r="F45" s="10"/>
      <c r="G45" s="9" t="s">
        <v>15</v>
      </c>
      <c r="H45" s="10"/>
      <c r="I45" s="9" t="s">
        <v>16</v>
      </c>
      <c r="J45" s="10"/>
      <c r="K45" s="9" t="s">
        <v>15</v>
      </c>
      <c r="L45" s="10"/>
    </row>
  </sheetData>
  <mergeCells count="42">
    <mergeCell ref="E5:L7"/>
    <mergeCell ref="F8:L8"/>
    <mergeCell ref="F9:L9"/>
    <mergeCell ref="F10:L10"/>
    <mergeCell ref="E11:F11"/>
    <mergeCell ref="G11:H11"/>
    <mergeCell ref="I11:J11"/>
    <mergeCell ref="K11:L11"/>
    <mergeCell ref="E12:F12"/>
    <mergeCell ref="E13:F13"/>
    <mergeCell ref="E14:F14"/>
    <mergeCell ref="G14:H14"/>
    <mergeCell ref="I14:J14"/>
    <mergeCell ref="K14:L14"/>
    <mergeCell ref="E19:L21"/>
    <mergeCell ref="F22:L22"/>
    <mergeCell ref="F23:L23"/>
    <mergeCell ref="F24:L24"/>
    <mergeCell ref="E25:F25"/>
    <mergeCell ref="G25:H25"/>
    <mergeCell ref="I25:J25"/>
    <mergeCell ref="K25:L25"/>
    <mergeCell ref="E26:F26"/>
    <mergeCell ref="E27:F27"/>
    <mergeCell ref="E28:F28"/>
    <mergeCell ref="G28:H28"/>
    <mergeCell ref="I28:J28"/>
    <mergeCell ref="K28:L28"/>
    <mergeCell ref="E33:L35"/>
    <mergeCell ref="F36:L36"/>
    <mergeCell ref="F37:L37"/>
    <mergeCell ref="F38:L38"/>
    <mergeCell ref="E39:F39"/>
    <mergeCell ref="G39:H39"/>
    <mergeCell ref="I39:J39"/>
    <mergeCell ref="K39:L39"/>
    <mergeCell ref="E40:F40"/>
    <mergeCell ref="E41:F41"/>
    <mergeCell ref="E42:F42"/>
    <mergeCell ref="G42:H42"/>
    <mergeCell ref="I42:J42"/>
    <mergeCell ref="K42:L42"/>
  </mergeCells>
  <printOptions headings="false" gridLines="false" gridLinesSet="true" horizontalCentered="false" verticalCentered="false"/>
  <pageMargins left="0.606944444444444" right="0.7875" top="0.452083333333333" bottom="0.886111111111111" header="0.353472222222222" footer="0.7875"/>
  <pageSetup paperSize="11" scale="44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4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2.8" zeroHeight="false" outlineLevelRow="0" outlineLevelCol="0"/>
  <sheetData>
    <row r="4" customFormat="false" ht="12.8" hidden="false" customHeight="false" outlineLevel="0" collapsed="false">
      <c r="B4" s="0" t="n">
        <v>1</v>
      </c>
      <c r="C4" s="0" t="s">
        <v>8</v>
      </c>
    </row>
    <row r="5" customFormat="false" ht="12.8" hidden="false" customHeight="false" outlineLevel="0" collapsed="false">
      <c r="B5" s="0" t="n">
        <v>2</v>
      </c>
      <c r="C5" s="0" t="s">
        <v>11</v>
      </c>
    </row>
    <row r="6" customFormat="false" ht="12.8" hidden="false" customHeight="false" outlineLevel="0" collapsed="false">
      <c r="B6" s="0" t="n">
        <v>3</v>
      </c>
      <c r="C6" s="0" t="s">
        <v>14</v>
      </c>
    </row>
    <row r="7" customFormat="false" ht="12.8" hidden="false" customHeight="false" outlineLevel="0" collapsed="false">
      <c r="B7" s="0" t="n">
        <v>4</v>
      </c>
      <c r="C7" s="0" t="s">
        <v>9</v>
      </c>
    </row>
    <row r="8" customFormat="false" ht="12.8" hidden="false" customHeight="false" outlineLevel="0" collapsed="false">
      <c r="B8" s="0" t="n">
        <v>5</v>
      </c>
      <c r="C8" s="0" t="s">
        <v>12</v>
      </c>
    </row>
    <row r="9" customFormat="false" ht="12.8" hidden="false" customHeight="false" outlineLevel="0" collapsed="false">
      <c r="B9" s="0" t="n">
        <v>6</v>
      </c>
      <c r="C9" s="0" t="s">
        <v>15</v>
      </c>
    </row>
    <row r="10" customFormat="false" ht="12.8" hidden="false" customHeight="false" outlineLevel="0" collapsed="false">
      <c r="B10" s="0" t="n">
        <v>7</v>
      </c>
      <c r="C10" s="0" t="s">
        <v>10</v>
      </c>
    </row>
    <row r="11" customFormat="false" ht="12.8" hidden="false" customHeight="false" outlineLevel="0" collapsed="false">
      <c r="B11" s="0" t="n">
        <v>8</v>
      </c>
      <c r="C11" s="0" t="s">
        <v>13</v>
      </c>
    </row>
    <row r="12" customFormat="false" ht="12.8" hidden="false" customHeight="false" outlineLevel="0" collapsed="false">
      <c r="B12" s="0" t="n">
        <v>9</v>
      </c>
      <c r="C12" s="0" t="s">
        <v>16</v>
      </c>
    </row>
    <row r="13" customFormat="false" ht="12.8" hidden="false" customHeight="false" outlineLevel="0" collapsed="false">
      <c r="B13" s="0" t="n">
        <v>10</v>
      </c>
      <c r="C13" s="0" t="s">
        <v>19</v>
      </c>
    </row>
    <row r="14" customFormat="false" ht="12.8" hidden="false" customHeight="false" outlineLevel="0" collapsed="false">
      <c r="B14" s="0" t="n">
        <v>11</v>
      </c>
      <c r="C14" s="0" t="s">
        <v>20</v>
      </c>
    </row>
    <row r="15" customFormat="false" ht="12.8" hidden="false" customHeight="false" outlineLevel="0" collapsed="false">
      <c r="B15" s="0" t="n">
        <v>12</v>
      </c>
      <c r="C15" s="0" t="s">
        <v>21</v>
      </c>
    </row>
  </sheetData>
  <printOptions headings="false" gridLines="false" gridLinesSet="true" horizontalCentered="false" verticalCentered="false"/>
  <pageMargins left="0.606944444444444" right="0.7875" top="0.452083333333333" bottom="0.886111111111111" header="0.353472222222222" footer="0.7875"/>
  <pageSetup paperSize="1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3.34"/>
    <col collapsed="false" customWidth="true" hidden="false" outlineLevel="0" max="2" min="2" style="0" width="13.47"/>
    <col collapsed="false" customWidth="true" hidden="true" outlineLevel="0" max="3" min="3" style="0" width="4.17"/>
    <col collapsed="false" customWidth="true" hidden="false" outlineLevel="0" max="5" min="4" style="0" width="10.69"/>
    <col collapsed="false" customWidth="true" hidden="false" outlineLevel="0" max="6" min="6" style="0" width="15"/>
    <col collapsed="false" customWidth="true" hidden="false" outlineLevel="0" max="7" min="7" style="0" width="32.22"/>
    <col collapsed="false" customWidth="true" hidden="false" outlineLevel="0" max="8" min="8" style="0" width="6.53"/>
    <col collapsed="false" customWidth="true" hidden="false" outlineLevel="0" max="9" min="9" style="0" width="39.45"/>
    <col collapsed="false" customWidth="true" hidden="false" outlineLevel="0" max="10" min="10" style="0" width="5.97"/>
    <col collapsed="false" customWidth="true" hidden="false" outlineLevel="0" max="11" min="11" style="0" width="34.04"/>
  </cols>
  <sheetData>
    <row r="1" customFormat="false" ht="41" hidden="false" customHeight="true" outlineLevel="0" collapsed="false"/>
    <row r="2" customFormat="false" ht="31.3" hidden="false" customHeight="true" outlineLevel="0" collapsed="false">
      <c r="F2" s="11" t="s">
        <v>22</v>
      </c>
      <c r="G2" s="11"/>
      <c r="H2" s="11"/>
      <c r="I2" s="11"/>
      <c r="J2" s="11"/>
      <c r="K2" s="11"/>
    </row>
    <row r="3" customFormat="false" ht="21.6" hidden="false" customHeight="true" outlineLevel="0" collapsed="false">
      <c r="D3" s="0" t="s">
        <v>23</v>
      </c>
      <c r="E3" s="0" t="s">
        <v>24</v>
      </c>
      <c r="F3" s="0" t="s">
        <v>1</v>
      </c>
      <c r="G3" s="12"/>
      <c r="H3" s="0" t="s">
        <v>2</v>
      </c>
      <c r="I3" s="12"/>
      <c r="J3" s="0" t="s">
        <v>3</v>
      </c>
      <c r="K3" s="12"/>
    </row>
    <row r="5" customFormat="false" ht="12.8" hidden="false" customHeight="false" outlineLevel="0" collapsed="false">
      <c r="A5" s="13" t="n">
        <f aca="true">TODAY()</f>
        <v>45299</v>
      </c>
      <c r="B5" s="14" t="str">
        <f aca="false">LOOKUP(D5,miesiące!B$4:B$15,miesiące!C$4:C$15)</f>
        <v>styczeń</v>
      </c>
      <c r="C5" s="15" t="n">
        <v>1</v>
      </c>
      <c r="D5" s="15" t="n">
        <f aca="false">MONTH(A5)</f>
        <v>1</v>
      </c>
      <c r="E5" s="15" t="n">
        <f aca="false">IF(MOD(C5,4)=0,4,MOD(C5,4))</f>
        <v>1</v>
      </c>
      <c r="F5" s="16"/>
      <c r="G5" s="16"/>
      <c r="H5" s="16"/>
      <c r="I5" s="16"/>
      <c r="J5" s="16"/>
      <c r="K5" s="16"/>
    </row>
    <row r="6" customFormat="false" ht="12.8" hidden="false" customHeight="false" outlineLevel="0" collapsed="false">
      <c r="A6" s="14" t="n">
        <f aca="false">A5+7</f>
        <v>45306</v>
      </c>
      <c r="B6" s="14" t="str">
        <f aca="false">LOOKUP(D6,miesiące!B$4:B$15,miesiące!C$4:C$15)</f>
        <v>styczeń</v>
      </c>
      <c r="C6" s="15" t="n">
        <f aca="false">C5+1</f>
        <v>2</v>
      </c>
      <c r="D6" s="15" t="n">
        <f aca="false">MONTH(A6)</f>
        <v>1</v>
      </c>
      <c r="E6" s="15" t="n">
        <f aca="false">IF(MOD(C6,4)=0,4,MOD(C6,4))</f>
        <v>2</v>
      </c>
      <c r="F6" s="16"/>
      <c r="G6" s="16"/>
      <c r="H6" s="16"/>
      <c r="I6" s="16"/>
      <c r="J6" s="16"/>
      <c r="K6" s="16"/>
    </row>
    <row r="7" customFormat="false" ht="12.8" hidden="false" customHeight="false" outlineLevel="0" collapsed="false">
      <c r="A7" s="14" t="n">
        <f aca="false">A6+7</f>
        <v>45313</v>
      </c>
      <c r="B7" s="14" t="str">
        <f aca="false">LOOKUP(D7,miesiące!B$4:B$15,miesiące!C$4:C$15)</f>
        <v>styczeń</v>
      </c>
      <c r="C7" s="15" t="n">
        <f aca="false">C6+1</f>
        <v>3</v>
      </c>
      <c r="D7" s="15" t="n">
        <f aca="false">MONTH(A7)</f>
        <v>1</v>
      </c>
      <c r="E7" s="15" t="n">
        <f aca="false">IF(MOD(C7,4)=0,4,MOD(C7,4))</f>
        <v>3</v>
      </c>
      <c r="F7" s="16"/>
      <c r="G7" s="16"/>
      <c r="H7" s="16"/>
      <c r="I7" s="16"/>
      <c r="J7" s="16"/>
      <c r="K7" s="16"/>
    </row>
    <row r="8" customFormat="false" ht="12.8" hidden="false" customHeight="false" outlineLevel="0" collapsed="false">
      <c r="A8" s="14" t="n">
        <f aca="false">A7+7</f>
        <v>45320</v>
      </c>
      <c r="B8" s="14" t="str">
        <f aca="false">LOOKUP(D8,miesiące!B$4:B$15,miesiące!C$4:C$15)</f>
        <v>styczeń</v>
      </c>
      <c r="C8" s="15" t="n">
        <f aca="false">C7+1</f>
        <v>4</v>
      </c>
      <c r="D8" s="15" t="n">
        <f aca="false">MONTH(A8)</f>
        <v>1</v>
      </c>
      <c r="E8" s="15" t="n">
        <f aca="false">IF(MOD(C8,4)=0,4,MOD(C8,4))</f>
        <v>4</v>
      </c>
      <c r="F8" s="16"/>
      <c r="G8" s="16"/>
      <c r="H8" s="16"/>
      <c r="I8" s="16"/>
      <c r="J8" s="16"/>
      <c r="K8" s="16"/>
    </row>
    <row r="9" customFormat="false" ht="12.8" hidden="false" customHeight="false" outlineLevel="0" collapsed="false">
      <c r="A9" s="17" t="n">
        <f aca="false">A8+7</f>
        <v>45327</v>
      </c>
      <c r="B9" s="17" t="str">
        <f aca="false">LOOKUP(D9,miesiące!B$4:B$15,miesiące!C$4:C$15)</f>
        <v>luty</v>
      </c>
      <c r="C9" s="18" t="n">
        <f aca="false">C8+1</f>
        <v>5</v>
      </c>
      <c r="D9" s="18" t="n">
        <f aca="false">MONTH(A9)</f>
        <v>2</v>
      </c>
      <c r="E9" s="18" t="n">
        <f aca="false">IF(MOD(C9,4)=0,4,MOD(C9,4))</f>
        <v>1</v>
      </c>
      <c r="F9" s="19"/>
      <c r="G9" s="19"/>
      <c r="H9" s="19"/>
      <c r="I9" s="19"/>
      <c r="J9" s="19"/>
      <c r="K9" s="19"/>
    </row>
    <row r="10" customFormat="false" ht="12.8" hidden="false" customHeight="false" outlineLevel="0" collapsed="false">
      <c r="A10" s="17" t="n">
        <f aca="false">A9+7</f>
        <v>45334</v>
      </c>
      <c r="B10" s="17" t="str">
        <f aca="false">LOOKUP(D10,miesiące!B$4:B$15,miesiące!C$4:C$15)</f>
        <v>luty</v>
      </c>
      <c r="C10" s="18" t="n">
        <f aca="false">C9+1</f>
        <v>6</v>
      </c>
      <c r="D10" s="18" t="n">
        <f aca="false">MONTH(A10)</f>
        <v>2</v>
      </c>
      <c r="E10" s="18" t="n">
        <f aca="false">IF(MOD(C10,4)=0,4,MOD(C10,4))</f>
        <v>2</v>
      </c>
      <c r="F10" s="19"/>
      <c r="G10" s="19"/>
      <c r="H10" s="19"/>
      <c r="I10" s="19"/>
      <c r="J10" s="19"/>
      <c r="K10" s="19"/>
    </row>
    <row r="11" customFormat="false" ht="12.8" hidden="false" customHeight="false" outlineLevel="0" collapsed="false">
      <c r="A11" s="17" t="n">
        <f aca="false">A10+7</f>
        <v>45341</v>
      </c>
      <c r="B11" s="17" t="str">
        <f aca="false">LOOKUP(D11,miesiące!B$4:B$15,miesiące!C$4:C$15)</f>
        <v>luty</v>
      </c>
      <c r="C11" s="18" t="n">
        <f aca="false">C10+1</f>
        <v>7</v>
      </c>
      <c r="D11" s="18" t="n">
        <f aca="false">MONTH(A11)</f>
        <v>2</v>
      </c>
      <c r="E11" s="18" t="n">
        <f aca="false">IF(MOD(C11,4)=0,4,MOD(C11,4))</f>
        <v>3</v>
      </c>
      <c r="F11" s="19"/>
      <c r="G11" s="19"/>
      <c r="H11" s="19"/>
      <c r="I11" s="19"/>
      <c r="J11" s="19"/>
      <c r="K11" s="19"/>
    </row>
    <row r="12" customFormat="false" ht="12.8" hidden="false" customHeight="false" outlineLevel="0" collapsed="false">
      <c r="A12" s="17" t="n">
        <f aca="false">A11+7</f>
        <v>45348</v>
      </c>
      <c r="B12" s="17" t="str">
        <f aca="false">LOOKUP(D12,miesiące!B$4:B$15,miesiące!C$4:C$15)</f>
        <v>luty</v>
      </c>
      <c r="C12" s="18" t="n">
        <f aca="false">C11+1</f>
        <v>8</v>
      </c>
      <c r="D12" s="18" t="n">
        <f aca="false">MONTH(A12)</f>
        <v>2</v>
      </c>
      <c r="E12" s="18" t="n">
        <f aca="false">IF(MOD(C12,4)=0,4,MOD(C12,4))</f>
        <v>4</v>
      </c>
      <c r="F12" s="19"/>
      <c r="G12" s="19"/>
      <c r="H12" s="19"/>
      <c r="I12" s="19"/>
      <c r="J12" s="19"/>
      <c r="K12" s="19"/>
    </row>
    <row r="13" customFormat="false" ht="12.8" hidden="false" customHeight="false" outlineLevel="0" collapsed="false">
      <c r="A13" s="20" t="n">
        <f aca="false">A12+7</f>
        <v>45355</v>
      </c>
      <c r="B13" s="20" t="str">
        <f aca="false">LOOKUP(D13,miesiące!B$4:B$15,miesiące!C$4:C$15)</f>
        <v>marzec</v>
      </c>
      <c r="C13" s="21" t="n">
        <f aca="false">C12+1</f>
        <v>9</v>
      </c>
      <c r="D13" s="21" t="n">
        <f aca="false">MONTH(A13)</f>
        <v>3</v>
      </c>
      <c r="E13" s="21" t="n">
        <f aca="false">IF(MOD(C13,4)=0,4,MOD(C13,4))</f>
        <v>1</v>
      </c>
      <c r="F13" s="22"/>
      <c r="G13" s="22"/>
      <c r="H13" s="22"/>
      <c r="I13" s="22"/>
      <c r="J13" s="22"/>
      <c r="K13" s="22"/>
    </row>
    <row r="14" customFormat="false" ht="12.8" hidden="false" customHeight="false" outlineLevel="0" collapsed="false">
      <c r="A14" s="20" t="n">
        <f aca="false">A13+7</f>
        <v>45362</v>
      </c>
      <c r="B14" s="20" t="str">
        <f aca="false">LOOKUP(D14,miesiące!B$4:B$15,miesiące!C$4:C$15)</f>
        <v>marzec</v>
      </c>
      <c r="C14" s="21" t="n">
        <f aca="false">C13+1</f>
        <v>10</v>
      </c>
      <c r="D14" s="21" t="n">
        <f aca="false">MONTH(A14)</f>
        <v>3</v>
      </c>
      <c r="E14" s="21" t="n">
        <f aca="false">IF(MOD(C14,4)=0,4,MOD(C14,4))</f>
        <v>2</v>
      </c>
      <c r="F14" s="22"/>
      <c r="G14" s="22"/>
      <c r="H14" s="22"/>
      <c r="I14" s="22"/>
      <c r="J14" s="22"/>
      <c r="K14" s="22"/>
    </row>
    <row r="15" customFormat="false" ht="12.8" hidden="false" customHeight="false" outlineLevel="0" collapsed="false">
      <c r="A15" s="20" t="n">
        <f aca="false">A14+7</f>
        <v>45369</v>
      </c>
      <c r="B15" s="20" t="str">
        <f aca="false">LOOKUP(D15,miesiące!B$4:B$15,miesiące!C$4:C$15)</f>
        <v>marzec</v>
      </c>
      <c r="C15" s="21" t="n">
        <f aca="false">C14+1</f>
        <v>11</v>
      </c>
      <c r="D15" s="21" t="n">
        <f aca="false">MONTH(A15)</f>
        <v>3</v>
      </c>
      <c r="E15" s="21" t="n">
        <f aca="false">IF(MOD(C15,4)=0,4,MOD(C15,4))</f>
        <v>3</v>
      </c>
      <c r="F15" s="22"/>
      <c r="G15" s="22"/>
      <c r="H15" s="22"/>
      <c r="I15" s="22"/>
      <c r="J15" s="22"/>
      <c r="K15" s="22"/>
    </row>
    <row r="16" customFormat="false" ht="12.8" hidden="false" customHeight="false" outlineLevel="0" collapsed="false">
      <c r="A16" s="20" t="n">
        <f aca="false">A15+7</f>
        <v>45376</v>
      </c>
      <c r="B16" s="20" t="str">
        <f aca="false">LOOKUP(D16,miesiące!B$4:B$15,miesiące!C$4:C$15)</f>
        <v>marzec</v>
      </c>
      <c r="C16" s="21" t="n">
        <f aca="false">C15+1</f>
        <v>12</v>
      </c>
      <c r="D16" s="21" t="n">
        <f aca="false">MONTH(A16)</f>
        <v>3</v>
      </c>
      <c r="E16" s="21" t="n">
        <f aca="false">IF(MOD(C16,4)=0,4,MOD(C16,4))</f>
        <v>4</v>
      </c>
      <c r="F16" s="22"/>
      <c r="G16" s="22"/>
      <c r="H16" s="22"/>
      <c r="I16" s="22"/>
      <c r="J16" s="22"/>
      <c r="K16" s="22"/>
    </row>
    <row r="17" customFormat="false" ht="12.8" hidden="false" customHeight="false" outlineLevel="0" collapsed="false">
      <c r="A17" s="20" t="n">
        <f aca="false">A16+7</f>
        <v>45383</v>
      </c>
      <c r="B17" s="20" t="str">
        <f aca="false">LOOKUP(D17,miesiące!B$4:B$15,miesiące!C$4:C$15)</f>
        <v>kwiecień</v>
      </c>
      <c r="C17" s="21" t="n">
        <f aca="false">C16+1</f>
        <v>13</v>
      </c>
      <c r="D17" s="21" t="n">
        <f aca="false">MONTH(A17)</f>
        <v>4</v>
      </c>
      <c r="E17" s="21" t="n">
        <f aca="false">IF(MOD(C17,4)=0,4,MOD(C17,4))</f>
        <v>1</v>
      </c>
      <c r="F17" s="22"/>
      <c r="G17" s="22"/>
      <c r="H17" s="22"/>
      <c r="I17" s="22"/>
      <c r="J17" s="22"/>
      <c r="K17" s="22"/>
    </row>
    <row r="18" customFormat="false" ht="12.8" hidden="false" customHeight="false" outlineLevel="0" collapsed="false">
      <c r="A18" s="14" t="n">
        <f aca="false">A17+7</f>
        <v>45390</v>
      </c>
      <c r="B18" s="14" t="str">
        <f aca="false">LOOKUP(D18,miesiące!B$4:B$15,miesiące!C$4:C$15)</f>
        <v>kwiecień</v>
      </c>
      <c r="C18" s="15" t="n">
        <f aca="false">C17+1</f>
        <v>14</v>
      </c>
      <c r="D18" s="15" t="n">
        <f aca="false">MONTH(A18)</f>
        <v>4</v>
      </c>
      <c r="E18" s="15" t="n">
        <f aca="false">IF(MOD(C18,4)=0,4,MOD(C18,4))</f>
        <v>2</v>
      </c>
      <c r="F18" s="16"/>
      <c r="G18" s="16"/>
      <c r="H18" s="16"/>
      <c r="I18" s="16"/>
      <c r="J18" s="16"/>
      <c r="K18" s="16"/>
    </row>
    <row r="19" customFormat="false" ht="12.8" hidden="false" customHeight="false" outlineLevel="0" collapsed="false">
      <c r="A19" s="14" t="n">
        <f aca="false">A18+7</f>
        <v>45397</v>
      </c>
      <c r="B19" s="14" t="str">
        <f aca="false">LOOKUP(D19,miesiące!B$4:B$15,miesiące!C$4:C$15)</f>
        <v>kwiecień</v>
      </c>
      <c r="C19" s="15" t="n">
        <f aca="false">C18+1</f>
        <v>15</v>
      </c>
      <c r="D19" s="15" t="n">
        <f aca="false">MONTH(A19)</f>
        <v>4</v>
      </c>
      <c r="E19" s="15" t="n">
        <f aca="false">IF(MOD(C19,4)=0,4,MOD(C19,4))</f>
        <v>3</v>
      </c>
      <c r="F19" s="16"/>
      <c r="G19" s="16"/>
      <c r="H19" s="16"/>
      <c r="I19" s="16"/>
      <c r="J19" s="16"/>
      <c r="K19" s="16"/>
    </row>
    <row r="20" customFormat="false" ht="12.8" hidden="false" customHeight="false" outlineLevel="0" collapsed="false">
      <c r="A20" s="14" t="n">
        <f aca="false">A19+7</f>
        <v>45404</v>
      </c>
      <c r="B20" s="14" t="str">
        <f aca="false">LOOKUP(D20,miesiące!B$4:B$15,miesiące!C$4:C$15)</f>
        <v>kwiecień</v>
      </c>
      <c r="C20" s="15" t="n">
        <f aca="false">C19+1</f>
        <v>16</v>
      </c>
      <c r="D20" s="15" t="n">
        <f aca="false">MONTH(A20)</f>
        <v>4</v>
      </c>
      <c r="E20" s="15" t="n">
        <f aca="false">IF(MOD(C20,4)=0,4,MOD(C20,4))</f>
        <v>4</v>
      </c>
      <c r="F20" s="16"/>
      <c r="G20" s="16"/>
      <c r="H20" s="16"/>
      <c r="I20" s="16"/>
      <c r="J20" s="16"/>
      <c r="K20" s="16"/>
    </row>
    <row r="21" customFormat="false" ht="12.8" hidden="false" customHeight="false" outlineLevel="0" collapsed="false">
      <c r="A21" s="14" t="n">
        <f aca="false">A20+7</f>
        <v>45411</v>
      </c>
      <c r="B21" s="14" t="str">
        <f aca="false">LOOKUP(D21,miesiące!B$4:B$15,miesiące!C$4:C$15)</f>
        <v>kwiecień</v>
      </c>
      <c r="C21" s="15" t="n">
        <f aca="false">C20+1</f>
        <v>17</v>
      </c>
      <c r="D21" s="15" t="n">
        <f aca="false">MONTH(A21)</f>
        <v>4</v>
      </c>
      <c r="E21" s="15" t="n">
        <f aca="false">IF(MOD(C21,4)=0,4,MOD(C21,4))</f>
        <v>1</v>
      </c>
      <c r="F21" s="16"/>
      <c r="G21" s="16"/>
      <c r="H21" s="16"/>
      <c r="I21" s="16"/>
      <c r="J21" s="16"/>
      <c r="K21" s="16"/>
    </row>
    <row r="22" customFormat="false" ht="12.8" hidden="false" customHeight="false" outlineLevel="0" collapsed="false">
      <c r="A22" s="14" t="n">
        <f aca="false">A21+7</f>
        <v>45418</v>
      </c>
      <c r="B22" s="14" t="str">
        <f aca="false">LOOKUP(D22,miesiące!B$4:B$15,miesiące!C$4:C$15)</f>
        <v>maj</v>
      </c>
      <c r="C22" s="15" t="n">
        <f aca="false">C21+1</f>
        <v>18</v>
      </c>
      <c r="D22" s="15" t="n">
        <f aca="false">MONTH(A22)</f>
        <v>5</v>
      </c>
      <c r="E22" s="15" t="n">
        <f aca="false">IF(MOD(C22,4)=0,4,MOD(C22,4))</f>
        <v>2</v>
      </c>
      <c r="F22" s="16"/>
      <c r="G22" s="16"/>
      <c r="H22" s="16"/>
      <c r="I22" s="16"/>
      <c r="J22" s="16"/>
      <c r="K22" s="16"/>
    </row>
    <row r="23" customFormat="false" ht="12.8" hidden="false" customHeight="false" outlineLevel="0" collapsed="false">
      <c r="A23" s="17" t="n">
        <f aca="false">A22+7</f>
        <v>45425</v>
      </c>
      <c r="B23" s="17" t="str">
        <f aca="false">LOOKUP(D23,miesiące!B$4:B$15,miesiące!C$4:C$15)</f>
        <v>maj</v>
      </c>
      <c r="C23" s="18" t="n">
        <f aca="false">C22+1</f>
        <v>19</v>
      </c>
      <c r="D23" s="18" t="n">
        <f aca="false">MONTH(A23)</f>
        <v>5</v>
      </c>
      <c r="E23" s="18" t="n">
        <f aca="false">IF(MOD(C23,4)=0,4,MOD(C23,4))</f>
        <v>3</v>
      </c>
      <c r="F23" s="19"/>
      <c r="G23" s="19"/>
      <c r="H23" s="19"/>
      <c r="I23" s="19"/>
      <c r="J23" s="19"/>
      <c r="K23" s="19"/>
    </row>
    <row r="24" customFormat="false" ht="12.8" hidden="false" customHeight="false" outlineLevel="0" collapsed="false">
      <c r="A24" s="17" t="n">
        <f aca="false">A23+7</f>
        <v>45432</v>
      </c>
      <c r="B24" s="17" t="str">
        <f aca="false">LOOKUP(D24,miesiące!B$4:B$15,miesiące!C$4:C$15)</f>
        <v>maj</v>
      </c>
      <c r="C24" s="18" t="n">
        <f aca="false">C23+1</f>
        <v>20</v>
      </c>
      <c r="D24" s="18" t="n">
        <f aca="false">MONTH(A24)</f>
        <v>5</v>
      </c>
      <c r="E24" s="18" t="n">
        <f aca="false">IF(MOD(C24,4)=0,4,MOD(C24,4))</f>
        <v>4</v>
      </c>
      <c r="F24" s="19"/>
      <c r="G24" s="19"/>
      <c r="H24" s="19"/>
      <c r="I24" s="19"/>
      <c r="J24" s="19"/>
      <c r="K24" s="19"/>
    </row>
    <row r="25" customFormat="false" ht="12.8" hidden="false" customHeight="false" outlineLevel="0" collapsed="false">
      <c r="A25" s="17" t="n">
        <f aca="false">A24+7</f>
        <v>45439</v>
      </c>
      <c r="B25" s="17" t="str">
        <f aca="false">LOOKUP(D25,miesiące!B$4:B$15,miesiące!C$4:C$15)</f>
        <v>maj</v>
      </c>
      <c r="C25" s="18" t="n">
        <f aca="false">C24+1</f>
        <v>21</v>
      </c>
      <c r="D25" s="18" t="n">
        <f aca="false">MONTH(A25)</f>
        <v>5</v>
      </c>
      <c r="E25" s="18" t="n">
        <f aca="false">IF(MOD(C25,4)=0,4,MOD(C25,4))</f>
        <v>1</v>
      </c>
      <c r="F25" s="19"/>
      <c r="G25" s="19"/>
      <c r="H25" s="19"/>
      <c r="I25" s="19"/>
      <c r="J25" s="19"/>
      <c r="K25" s="19"/>
    </row>
    <row r="26" customFormat="false" ht="12.8" hidden="false" customHeight="false" outlineLevel="0" collapsed="false">
      <c r="A26" s="17" t="n">
        <f aca="false">A25+7</f>
        <v>45446</v>
      </c>
      <c r="B26" s="17" t="str">
        <f aca="false">LOOKUP(D26,miesiące!B$4:B$15,miesiące!C$4:C$15)</f>
        <v>czerwiec</v>
      </c>
      <c r="C26" s="18" t="n">
        <f aca="false">C25+1</f>
        <v>22</v>
      </c>
      <c r="D26" s="18" t="n">
        <f aca="false">MONTH(A26)</f>
        <v>6</v>
      </c>
      <c r="E26" s="18" t="n">
        <f aca="false">IF(MOD(C26,4)=0,4,MOD(C26,4))</f>
        <v>2</v>
      </c>
      <c r="F26" s="19"/>
      <c r="G26" s="19"/>
      <c r="H26" s="19"/>
      <c r="I26" s="19"/>
      <c r="J26" s="19"/>
      <c r="K26" s="19"/>
    </row>
    <row r="27" customFormat="false" ht="12.8" hidden="false" customHeight="false" outlineLevel="0" collapsed="false">
      <c r="A27" s="17" t="n">
        <f aca="false">A26+7</f>
        <v>45453</v>
      </c>
      <c r="B27" s="17" t="str">
        <f aca="false">LOOKUP(D27,miesiące!B$4:B$15,miesiące!C$4:C$15)</f>
        <v>czerwiec</v>
      </c>
      <c r="C27" s="18" t="n">
        <f aca="false">C26+1</f>
        <v>23</v>
      </c>
      <c r="D27" s="18" t="n">
        <f aca="false">MONTH(A27)</f>
        <v>6</v>
      </c>
      <c r="E27" s="18" t="n">
        <f aca="false">IF(MOD(C27,4)=0,4,MOD(C27,4))</f>
        <v>3</v>
      </c>
      <c r="F27" s="19"/>
      <c r="G27" s="19"/>
      <c r="H27" s="19"/>
      <c r="I27" s="19"/>
      <c r="J27" s="19"/>
      <c r="K27" s="19"/>
    </row>
    <row r="28" customFormat="false" ht="12.8" hidden="false" customHeight="false" outlineLevel="0" collapsed="false">
      <c r="A28" s="20" t="n">
        <f aca="false">A27+7</f>
        <v>45460</v>
      </c>
      <c r="B28" s="20" t="str">
        <f aca="false">LOOKUP(D28,miesiące!B$4:B$15,miesiące!C$4:C$15)</f>
        <v>czerwiec</v>
      </c>
      <c r="C28" s="21" t="n">
        <f aca="false">C27+1</f>
        <v>24</v>
      </c>
      <c r="D28" s="21" t="n">
        <f aca="false">MONTH(A28)</f>
        <v>6</v>
      </c>
      <c r="E28" s="21" t="n">
        <f aca="false">IF(MOD(C28,4)=0,4,MOD(C28,4))</f>
        <v>4</v>
      </c>
      <c r="F28" s="22"/>
      <c r="G28" s="22"/>
      <c r="H28" s="22"/>
      <c r="I28" s="22"/>
      <c r="J28" s="22"/>
      <c r="K28" s="22"/>
    </row>
    <row r="29" customFormat="false" ht="12.8" hidden="false" customHeight="false" outlineLevel="0" collapsed="false">
      <c r="A29" s="20" t="n">
        <f aca="false">A28+7</f>
        <v>45467</v>
      </c>
      <c r="B29" s="20" t="str">
        <f aca="false">LOOKUP(D29,miesiące!B$4:B$15,miesiące!C$4:C$15)</f>
        <v>czerwiec</v>
      </c>
      <c r="C29" s="21" t="n">
        <f aca="false">C28+1</f>
        <v>25</v>
      </c>
      <c r="D29" s="21" t="n">
        <f aca="false">MONTH(A29)</f>
        <v>6</v>
      </c>
      <c r="E29" s="21" t="n">
        <f aca="false">IF(MOD(C29,4)=0,4,MOD(C29,4))</f>
        <v>1</v>
      </c>
      <c r="F29" s="22"/>
      <c r="G29" s="22"/>
      <c r="H29" s="22"/>
      <c r="I29" s="22"/>
      <c r="J29" s="22"/>
      <c r="K29" s="22"/>
    </row>
    <row r="30" customFormat="false" ht="12.8" hidden="false" customHeight="false" outlineLevel="0" collapsed="false">
      <c r="A30" s="20" t="n">
        <f aca="false">A29+7</f>
        <v>45474</v>
      </c>
      <c r="B30" s="20" t="str">
        <f aca="false">LOOKUP(D30,miesiące!B$4:B$15,miesiące!C$4:C$15)</f>
        <v>lipiec</v>
      </c>
      <c r="C30" s="21" t="n">
        <f aca="false">C29+1</f>
        <v>26</v>
      </c>
      <c r="D30" s="21" t="n">
        <f aca="false">MONTH(A30)</f>
        <v>7</v>
      </c>
      <c r="E30" s="21" t="n">
        <f aca="false">IF(MOD(C30,4)=0,4,MOD(C30,4))</f>
        <v>2</v>
      </c>
      <c r="F30" s="22"/>
      <c r="G30" s="22"/>
      <c r="H30" s="22"/>
      <c r="I30" s="22"/>
      <c r="J30" s="22"/>
      <c r="K30" s="22"/>
    </row>
    <row r="31" customFormat="false" ht="12.8" hidden="false" customHeight="false" outlineLevel="0" collapsed="false">
      <c r="A31" s="20" t="n">
        <f aca="false">A30+7</f>
        <v>45481</v>
      </c>
      <c r="B31" s="20" t="str">
        <f aca="false">LOOKUP(D31,miesiące!B$4:B$15,miesiące!C$4:C$15)</f>
        <v>lipiec</v>
      </c>
      <c r="C31" s="21" t="n">
        <f aca="false">C30+1</f>
        <v>27</v>
      </c>
      <c r="D31" s="21" t="n">
        <f aca="false">MONTH(A31)</f>
        <v>7</v>
      </c>
      <c r="E31" s="21" t="n">
        <f aca="false">IF(MOD(C31,4)=0,4,MOD(C31,4))</f>
        <v>3</v>
      </c>
      <c r="F31" s="22"/>
      <c r="G31" s="22"/>
      <c r="H31" s="22"/>
      <c r="I31" s="22"/>
      <c r="J31" s="22"/>
      <c r="K31" s="22"/>
    </row>
    <row r="32" customFormat="false" ht="12.8" hidden="false" customHeight="false" outlineLevel="0" collapsed="false">
      <c r="A32" s="14" t="n">
        <f aca="false">A31+7</f>
        <v>45488</v>
      </c>
      <c r="B32" s="14" t="str">
        <f aca="false">LOOKUP(D32,miesiące!B$4:B$15,miesiące!C$4:C$15)</f>
        <v>lipiec</v>
      </c>
      <c r="C32" s="15" t="n">
        <f aca="false">C31+1</f>
        <v>28</v>
      </c>
      <c r="D32" s="15" t="n">
        <f aca="false">MONTH(A32)</f>
        <v>7</v>
      </c>
      <c r="E32" s="15" t="n">
        <f aca="false">IF(MOD(C32,4)=0,4,MOD(C32,4))</f>
        <v>4</v>
      </c>
      <c r="F32" s="16"/>
      <c r="G32" s="16"/>
      <c r="H32" s="16"/>
      <c r="I32" s="16"/>
      <c r="J32" s="16"/>
      <c r="K32" s="16"/>
    </row>
    <row r="33" customFormat="false" ht="12.8" hidden="false" customHeight="false" outlineLevel="0" collapsed="false">
      <c r="A33" s="14" t="n">
        <f aca="false">A32+7</f>
        <v>45495</v>
      </c>
      <c r="B33" s="14" t="str">
        <f aca="false">LOOKUP(D33,miesiące!B$4:B$15,miesiące!C$4:C$15)</f>
        <v>lipiec</v>
      </c>
      <c r="C33" s="15" t="n">
        <f aca="false">C32+1</f>
        <v>29</v>
      </c>
      <c r="D33" s="15" t="n">
        <f aca="false">MONTH(A33)</f>
        <v>7</v>
      </c>
      <c r="E33" s="15" t="n">
        <f aca="false">IF(MOD(C33,4)=0,4,MOD(C33,4))</f>
        <v>1</v>
      </c>
      <c r="F33" s="16"/>
      <c r="G33" s="16"/>
      <c r="H33" s="16"/>
      <c r="I33" s="16"/>
      <c r="J33" s="16"/>
      <c r="K33" s="16"/>
    </row>
    <row r="34" customFormat="false" ht="12.8" hidden="false" customHeight="false" outlineLevel="0" collapsed="false">
      <c r="A34" s="14" t="n">
        <f aca="false">A33+7</f>
        <v>45502</v>
      </c>
      <c r="B34" s="14" t="str">
        <f aca="false">LOOKUP(D34,miesiące!B$4:B$15,miesiące!C$4:C$15)</f>
        <v>lipiec</v>
      </c>
      <c r="C34" s="15" t="n">
        <f aca="false">C33+1</f>
        <v>30</v>
      </c>
      <c r="D34" s="15" t="n">
        <f aca="false">MONTH(A34)</f>
        <v>7</v>
      </c>
      <c r="E34" s="15" t="n">
        <f aca="false">IF(MOD(C34,4)=0,4,MOD(C34,4))</f>
        <v>2</v>
      </c>
      <c r="F34" s="16"/>
      <c r="G34" s="16"/>
      <c r="H34" s="16"/>
      <c r="I34" s="16"/>
      <c r="J34" s="16"/>
      <c r="K34" s="16"/>
    </row>
    <row r="35" customFormat="false" ht="12.8" hidden="false" customHeight="false" outlineLevel="0" collapsed="false">
      <c r="A35" s="14" t="n">
        <f aca="false">A34+7</f>
        <v>45509</v>
      </c>
      <c r="B35" s="14" t="str">
        <f aca="false">LOOKUP(D35,miesiące!B$4:B$15,miesiące!C$4:C$15)</f>
        <v>sierpień</v>
      </c>
      <c r="C35" s="15" t="n">
        <f aca="false">C34+1</f>
        <v>31</v>
      </c>
      <c r="D35" s="15" t="n">
        <f aca="false">MONTH(A35)</f>
        <v>8</v>
      </c>
      <c r="E35" s="15" t="n">
        <f aca="false">IF(MOD(C35,4)=0,4,MOD(C35,4))</f>
        <v>3</v>
      </c>
      <c r="F35" s="16"/>
      <c r="G35" s="16"/>
      <c r="H35" s="16"/>
      <c r="I35" s="16"/>
      <c r="J35" s="16"/>
      <c r="K35" s="16"/>
    </row>
    <row r="36" customFormat="false" ht="12.8" hidden="false" customHeight="false" outlineLevel="0" collapsed="false">
      <c r="A36" s="14" t="n">
        <f aca="false">A35+7</f>
        <v>45516</v>
      </c>
      <c r="B36" s="14" t="str">
        <f aca="false">LOOKUP(D36,miesiące!B$4:B$15,miesiące!C$4:C$15)</f>
        <v>sierpień</v>
      </c>
      <c r="C36" s="15" t="n">
        <f aca="false">C35+1</f>
        <v>32</v>
      </c>
      <c r="D36" s="15" t="n">
        <f aca="false">MONTH(A36)</f>
        <v>8</v>
      </c>
      <c r="E36" s="15" t="n">
        <f aca="false">IF(MOD(C36,4)=0,4,MOD(C36,4))</f>
        <v>4</v>
      </c>
      <c r="F36" s="16"/>
      <c r="G36" s="16"/>
      <c r="H36" s="16"/>
      <c r="I36" s="16"/>
      <c r="J36" s="16"/>
      <c r="K36" s="16"/>
    </row>
    <row r="37" customFormat="false" ht="12.8" hidden="false" customHeight="false" outlineLevel="0" collapsed="false">
      <c r="A37" s="17" t="n">
        <f aca="false">A36+7</f>
        <v>45523</v>
      </c>
      <c r="B37" s="17" t="str">
        <f aca="false">LOOKUP(D37,miesiące!B$4:B$15,miesiące!C$4:C$15)</f>
        <v>sierpień</v>
      </c>
      <c r="C37" s="18" t="n">
        <f aca="false">C36+1</f>
        <v>33</v>
      </c>
      <c r="D37" s="18" t="n">
        <f aca="false">MONTH(A37)</f>
        <v>8</v>
      </c>
      <c r="E37" s="18" t="n">
        <f aca="false">IF(MOD(C37,4)=0,4,MOD(C37,4))</f>
        <v>1</v>
      </c>
      <c r="F37" s="19"/>
      <c r="G37" s="19"/>
      <c r="H37" s="19"/>
      <c r="I37" s="19"/>
      <c r="J37" s="19"/>
      <c r="K37" s="19"/>
    </row>
    <row r="38" customFormat="false" ht="12.8" hidden="false" customHeight="false" outlineLevel="0" collapsed="false">
      <c r="A38" s="17" t="n">
        <f aca="false">A37+7</f>
        <v>45530</v>
      </c>
      <c r="B38" s="17" t="str">
        <f aca="false">LOOKUP(D38,miesiące!B$4:B$15,miesiące!C$4:C$15)</f>
        <v>sierpień</v>
      </c>
      <c r="C38" s="18" t="n">
        <f aca="false">C37+1</f>
        <v>34</v>
      </c>
      <c r="D38" s="18" t="n">
        <f aca="false">MONTH(A38)</f>
        <v>8</v>
      </c>
      <c r="E38" s="18" t="n">
        <f aca="false">IF(MOD(C38,4)=0,4,MOD(C38,4))</f>
        <v>2</v>
      </c>
      <c r="F38" s="19"/>
      <c r="G38" s="19"/>
      <c r="H38" s="19"/>
      <c r="I38" s="19"/>
      <c r="J38" s="19"/>
      <c r="K38" s="19"/>
    </row>
    <row r="39" customFormat="false" ht="12.8" hidden="false" customHeight="false" outlineLevel="0" collapsed="false">
      <c r="A39" s="17" t="n">
        <f aca="false">A38+7</f>
        <v>45537</v>
      </c>
      <c r="B39" s="17" t="str">
        <f aca="false">LOOKUP(D39,miesiące!B$4:B$15,miesiące!C$4:C$15)</f>
        <v>wrzesień</v>
      </c>
      <c r="C39" s="18" t="n">
        <f aca="false">C38+1</f>
        <v>35</v>
      </c>
      <c r="D39" s="18" t="n">
        <f aca="false">MONTH(A39)</f>
        <v>9</v>
      </c>
      <c r="E39" s="18" t="n">
        <f aca="false">IF(MOD(C39,4)=0,4,MOD(C39,4))</f>
        <v>3</v>
      </c>
      <c r="F39" s="19"/>
      <c r="G39" s="19"/>
      <c r="H39" s="19"/>
      <c r="I39" s="19"/>
      <c r="J39" s="19"/>
      <c r="K39" s="19"/>
    </row>
    <row r="40" customFormat="false" ht="12.8" hidden="false" customHeight="false" outlineLevel="0" collapsed="false">
      <c r="A40" s="17" t="n">
        <f aca="false">A39+7</f>
        <v>45544</v>
      </c>
      <c r="B40" s="17" t="str">
        <f aca="false">LOOKUP(D40,miesiące!B$4:B$15,miesiące!C$4:C$15)</f>
        <v>wrzesień</v>
      </c>
      <c r="C40" s="18" t="n">
        <f aca="false">C39+1</f>
        <v>36</v>
      </c>
      <c r="D40" s="18" t="n">
        <f aca="false">MONTH(A40)</f>
        <v>9</v>
      </c>
      <c r="E40" s="18" t="n">
        <f aca="false">IF(MOD(C40,4)=0,4,MOD(C40,4))</f>
        <v>4</v>
      </c>
      <c r="F40" s="19"/>
      <c r="G40" s="19"/>
      <c r="H40" s="19"/>
      <c r="I40" s="19"/>
      <c r="J40" s="19"/>
      <c r="K40" s="19"/>
    </row>
    <row r="41" customFormat="false" ht="12.8" hidden="false" customHeight="false" outlineLevel="0" collapsed="false">
      <c r="A41" s="17" t="n">
        <f aca="false">A40+7</f>
        <v>45551</v>
      </c>
      <c r="B41" s="17" t="str">
        <f aca="false">LOOKUP(D41,miesiące!B$4:B$15,miesiące!C$4:C$15)</f>
        <v>wrzesień</v>
      </c>
      <c r="C41" s="18" t="n">
        <f aca="false">C40+1</f>
        <v>37</v>
      </c>
      <c r="D41" s="18" t="n">
        <f aca="false">MONTH(A41)</f>
        <v>9</v>
      </c>
      <c r="E41" s="18" t="n">
        <f aca="false">IF(MOD(C41,4)=0,4,MOD(C41,4))</f>
        <v>1</v>
      </c>
      <c r="F41" s="19"/>
      <c r="G41" s="19"/>
      <c r="H41" s="19"/>
      <c r="I41" s="19"/>
      <c r="J41" s="19"/>
      <c r="K41" s="19"/>
    </row>
    <row r="42" customFormat="false" ht="12.8" hidden="false" customHeight="false" outlineLevel="0" collapsed="false">
      <c r="A42" s="20" t="n">
        <f aca="false">A41+7</f>
        <v>45558</v>
      </c>
      <c r="B42" s="20" t="str">
        <f aca="false">LOOKUP(D42,miesiące!B$4:B$15,miesiące!C$4:C$15)</f>
        <v>wrzesień</v>
      </c>
      <c r="C42" s="21" t="n">
        <f aca="false">C41+1</f>
        <v>38</v>
      </c>
      <c r="D42" s="21" t="n">
        <f aca="false">MONTH(A42)</f>
        <v>9</v>
      </c>
      <c r="E42" s="21" t="n">
        <f aca="false">IF(MOD(C42,4)=0,4,MOD(C42,4))</f>
        <v>2</v>
      </c>
      <c r="F42" s="22"/>
      <c r="G42" s="22"/>
      <c r="H42" s="22"/>
      <c r="I42" s="22"/>
      <c r="J42" s="22"/>
      <c r="K42" s="22"/>
    </row>
    <row r="43" customFormat="false" ht="12.8" hidden="false" customHeight="false" outlineLevel="0" collapsed="false">
      <c r="A43" s="20" t="n">
        <f aca="false">A42+7</f>
        <v>45565</v>
      </c>
      <c r="B43" s="20" t="str">
        <f aca="false">LOOKUP(D43,miesiące!B$4:B$15,miesiące!C$4:C$15)</f>
        <v>wrzesień</v>
      </c>
      <c r="C43" s="21" t="n">
        <f aca="false">C42+1</f>
        <v>39</v>
      </c>
      <c r="D43" s="21" t="n">
        <f aca="false">MONTH(A43)</f>
        <v>9</v>
      </c>
      <c r="E43" s="21" t="n">
        <f aca="false">IF(MOD(C43,4)=0,4,MOD(C43,4))</f>
        <v>3</v>
      </c>
      <c r="F43" s="22"/>
      <c r="G43" s="22"/>
      <c r="H43" s="22"/>
      <c r="I43" s="22"/>
      <c r="J43" s="22"/>
      <c r="K43" s="22"/>
    </row>
    <row r="44" customFormat="false" ht="12.8" hidden="false" customHeight="false" outlineLevel="0" collapsed="false">
      <c r="A44" s="20" t="n">
        <f aca="false">A43+7</f>
        <v>45572</v>
      </c>
      <c r="B44" s="20" t="str">
        <f aca="false">LOOKUP(D44,miesiące!B$4:B$15,miesiące!C$4:C$15)</f>
        <v>październik</v>
      </c>
      <c r="C44" s="21" t="n">
        <f aca="false">C43+1</f>
        <v>40</v>
      </c>
      <c r="D44" s="21" t="n">
        <f aca="false">MONTH(A44)</f>
        <v>10</v>
      </c>
      <c r="E44" s="21" t="n">
        <f aca="false">IF(MOD(C44,4)=0,4,MOD(C44,4))</f>
        <v>4</v>
      </c>
      <c r="F44" s="22"/>
      <c r="G44" s="22"/>
      <c r="H44" s="22"/>
      <c r="I44" s="22"/>
      <c r="J44" s="22"/>
      <c r="K44" s="22"/>
    </row>
    <row r="45" customFormat="false" ht="12.8" hidden="false" customHeight="false" outlineLevel="0" collapsed="false">
      <c r="A45" s="20" t="n">
        <f aca="false">A44+7</f>
        <v>45579</v>
      </c>
      <c r="B45" s="20" t="str">
        <f aca="false">LOOKUP(D45,miesiące!B$4:B$15,miesiące!C$4:C$15)</f>
        <v>październik</v>
      </c>
      <c r="C45" s="21" t="n">
        <f aca="false">C44+1</f>
        <v>41</v>
      </c>
      <c r="D45" s="21" t="n">
        <f aca="false">MONTH(A45)</f>
        <v>10</v>
      </c>
      <c r="E45" s="21" t="n">
        <f aca="false">IF(MOD(C45,4)=0,4,MOD(C45,4))</f>
        <v>1</v>
      </c>
      <c r="F45" s="22"/>
      <c r="G45" s="22"/>
      <c r="H45" s="22"/>
      <c r="I45" s="22"/>
      <c r="J45" s="22"/>
      <c r="K45" s="22"/>
    </row>
    <row r="46" customFormat="false" ht="12.8" hidden="false" customHeight="false" outlineLevel="0" collapsed="false">
      <c r="A46" s="14" t="n">
        <f aca="false">A45+7</f>
        <v>45586</v>
      </c>
      <c r="B46" s="14" t="str">
        <f aca="false">LOOKUP(D46,miesiące!B$4:B$15,miesiące!C$4:C$15)</f>
        <v>październik</v>
      </c>
      <c r="C46" s="15" t="n">
        <f aca="false">C45+1</f>
        <v>42</v>
      </c>
      <c r="D46" s="15" t="n">
        <f aca="false">MONTH(A46)</f>
        <v>10</v>
      </c>
      <c r="E46" s="15" t="n">
        <f aca="false">IF(MOD(C46,4)=0,4,MOD(C46,4))</f>
        <v>2</v>
      </c>
      <c r="F46" s="16"/>
      <c r="G46" s="16"/>
      <c r="H46" s="16"/>
      <c r="I46" s="16"/>
      <c r="J46" s="16"/>
      <c r="K46" s="16"/>
    </row>
    <row r="47" customFormat="false" ht="12.8" hidden="false" customHeight="false" outlineLevel="0" collapsed="false">
      <c r="A47" s="14" t="n">
        <f aca="false">A46+7</f>
        <v>45593</v>
      </c>
      <c r="B47" s="14" t="str">
        <f aca="false">LOOKUP(D47,miesiące!B$4:B$15,miesiące!C$4:C$15)</f>
        <v>październik</v>
      </c>
      <c r="C47" s="15" t="n">
        <f aca="false">C46+1</f>
        <v>43</v>
      </c>
      <c r="D47" s="15" t="n">
        <f aca="false">MONTH(A47)</f>
        <v>10</v>
      </c>
      <c r="E47" s="15" t="n">
        <f aca="false">IF(MOD(C47,4)=0,4,MOD(C47,4))</f>
        <v>3</v>
      </c>
      <c r="F47" s="16"/>
      <c r="G47" s="16"/>
      <c r="H47" s="16"/>
      <c r="I47" s="16"/>
      <c r="J47" s="16"/>
      <c r="K47" s="16"/>
    </row>
    <row r="48" customFormat="false" ht="12.8" hidden="false" customHeight="false" outlineLevel="0" collapsed="false">
      <c r="A48" s="14" t="n">
        <f aca="false">A47+7</f>
        <v>45600</v>
      </c>
      <c r="B48" s="14" t="str">
        <f aca="false">LOOKUP(D48,miesiące!B$4:B$15,miesiące!C$4:C$15)</f>
        <v>listopad</v>
      </c>
      <c r="C48" s="15" t="n">
        <f aca="false">C47+1</f>
        <v>44</v>
      </c>
      <c r="D48" s="15" t="n">
        <f aca="false">MONTH(A48)</f>
        <v>11</v>
      </c>
      <c r="E48" s="15" t="n">
        <f aca="false">IF(MOD(C48,4)=0,4,MOD(C48,4))</f>
        <v>4</v>
      </c>
      <c r="F48" s="16"/>
      <c r="G48" s="16"/>
      <c r="H48" s="16"/>
      <c r="I48" s="16"/>
      <c r="J48" s="16"/>
      <c r="K48" s="16"/>
    </row>
    <row r="49" customFormat="false" ht="12.8" hidden="false" customHeight="false" outlineLevel="0" collapsed="false">
      <c r="A49" s="14" t="n">
        <f aca="false">A48+7</f>
        <v>45607</v>
      </c>
      <c r="B49" s="14" t="str">
        <f aca="false">LOOKUP(D49,miesiące!B$4:B$15,miesiące!C$4:C$15)</f>
        <v>listopad</v>
      </c>
      <c r="C49" s="15" t="n">
        <f aca="false">C48+1</f>
        <v>45</v>
      </c>
      <c r="D49" s="15" t="n">
        <f aca="false">MONTH(A49)</f>
        <v>11</v>
      </c>
      <c r="E49" s="15" t="n">
        <f aca="false">IF(MOD(C49,4)=0,4,MOD(C49,4))</f>
        <v>1</v>
      </c>
      <c r="F49" s="16"/>
      <c r="G49" s="16"/>
      <c r="H49" s="16"/>
      <c r="I49" s="16"/>
      <c r="J49" s="16"/>
      <c r="K49" s="16"/>
    </row>
    <row r="50" customFormat="false" ht="12.8" hidden="false" customHeight="false" outlineLevel="0" collapsed="false">
      <c r="A50" s="14" t="n">
        <f aca="false">A49+7</f>
        <v>45614</v>
      </c>
      <c r="B50" s="14" t="str">
        <f aca="false">LOOKUP(D50,miesiące!B$4:B$15,miesiące!C$4:C$15)</f>
        <v>listopad</v>
      </c>
      <c r="C50" s="15" t="n">
        <f aca="false">C49+1</f>
        <v>46</v>
      </c>
      <c r="D50" s="15" t="n">
        <f aca="false">MONTH(A50)</f>
        <v>11</v>
      </c>
      <c r="E50" s="15" t="n">
        <f aca="false">IF(MOD(C50,4)=0,4,MOD(C50,4))</f>
        <v>2</v>
      </c>
      <c r="F50" s="16"/>
      <c r="G50" s="16"/>
      <c r="H50" s="16"/>
      <c r="I50" s="16"/>
      <c r="J50" s="16"/>
      <c r="K50" s="16"/>
    </row>
    <row r="51" customFormat="false" ht="12.8" hidden="false" customHeight="false" outlineLevel="0" collapsed="false">
      <c r="A51" s="17" t="n">
        <f aca="false">A50+7</f>
        <v>45621</v>
      </c>
      <c r="B51" s="17" t="str">
        <f aca="false">LOOKUP(D51,miesiące!B$4:B$15,miesiące!C$4:C$15)</f>
        <v>listopad</v>
      </c>
      <c r="C51" s="18" t="n">
        <f aca="false">C50+1</f>
        <v>47</v>
      </c>
      <c r="D51" s="18" t="n">
        <f aca="false">MONTH(A51)</f>
        <v>11</v>
      </c>
      <c r="E51" s="18" t="n">
        <f aca="false">IF(MOD(C51,4)=0,4,MOD(C51,4))</f>
        <v>3</v>
      </c>
      <c r="F51" s="19"/>
      <c r="G51" s="19"/>
      <c r="H51" s="19"/>
      <c r="I51" s="19"/>
      <c r="J51" s="19"/>
      <c r="K51" s="19"/>
    </row>
    <row r="52" customFormat="false" ht="12.8" hidden="false" customHeight="false" outlineLevel="0" collapsed="false">
      <c r="A52" s="17" t="n">
        <f aca="false">A51+7</f>
        <v>45628</v>
      </c>
      <c r="B52" s="17" t="str">
        <f aca="false">LOOKUP(D52,miesiące!B$4:B$15,miesiące!C$4:C$15)</f>
        <v>grudzień</v>
      </c>
      <c r="C52" s="18" t="n">
        <f aca="false">C51+1</f>
        <v>48</v>
      </c>
      <c r="D52" s="18" t="n">
        <f aca="false">MONTH(A52)</f>
        <v>12</v>
      </c>
      <c r="E52" s="18" t="n">
        <f aca="false">IF(MOD(C52,4)=0,4,MOD(C52,4))</f>
        <v>4</v>
      </c>
      <c r="F52" s="19"/>
      <c r="G52" s="19"/>
      <c r="H52" s="19"/>
      <c r="I52" s="19"/>
      <c r="J52" s="19"/>
      <c r="K52" s="19"/>
    </row>
    <row r="53" customFormat="false" ht="12.8" hidden="false" customHeight="false" outlineLevel="0" collapsed="false">
      <c r="A53" s="17" t="n">
        <f aca="false">A52+7</f>
        <v>45635</v>
      </c>
      <c r="B53" s="17" t="str">
        <f aca="false">LOOKUP(D53,miesiące!B$4:B$15,miesiące!C$4:C$15)</f>
        <v>grudzień</v>
      </c>
      <c r="C53" s="18" t="n">
        <f aca="false">C52+1</f>
        <v>49</v>
      </c>
      <c r="D53" s="18" t="n">
        <f aca="false">MONTH(A53)</f>
        <v>12</v>
      </c>
      <c r="E53" s="18" t="n">
        <f aca="false">IF(MOD(C53,4)=0,4,MOD(C53,4))</f>
        <v>1</v>
      </c>
      <c r="F53" s="19"/>
      <c r="G53" s="19"/>
      <c r="H53" s="19"/>
      <c r="I53" s="19"/>
      <c r="J53" s="19"/>
      <c r="K53" s="19"/>
    </row>
    <row r="54" customFormat="false" ht="12.8" hidden="false" customHeight="false" outlineLevel="0" collapsed="false">
      <c r="A54" s="17" t="n">
        <f aca="false">A53+7</f>
        <v>45642</v>
      </c>
      <c r="B54" s="17" t="str">
        <f aca="false">LOOKUP(D54,miesiące!B$4:B$15,miesiące!C$4:C$15)</f>
        <v>grudzień</v>
      </c>
      <c r="C54" s="18" t="n">
        <f aca="false">C53+1</f>
        <v>50</v>
      </c>
      <c r="D54" s="18" t="n">
        <f aca="false">MONTH(A54)</f>
        <v>12</v>
      </c>
      <c r="E54" s="18" t="n">
        <f aca="false">IF(MOD(C54,4)=0,4,MOD(C54,4))</f>
        <v>2</v>
      </c>
      <c r="F54" s="19"/>
      <c r="G54" s="19"/>
      <c r="H54" s="19"/>
      <c r="I54" s="19"/>
      <c r="J54" s="19"/>
      <c r="K54" s="19"/>
    </row>
    <row r="55" customFormat="false" ht="12.8" hidden="false" customHeight="false" outlineLevel="0" collapsed="false">
      <c r="A55" s="17" t="n">
        <f aca="false">A54+7</f>
        <v>45649</v>
      </c>
      <c r="B55" s="17" t="str">
        <f aca="false">LOOKUP(D55,miesiące!B$4:B$15,miesiące!C$4:C$15)</f>
        <v>grudzień</v>
      </c>
      <c r="C55" s="18" t="n">
        <f aca="false">C54+1</f>
        <v>51</v>
      </c>
      <c r="D55" s="18" t="n">
        <f aca="false">MONTH(A55)</f>
        <v>12</v>
      </c>
      <c r="E55" s="18" t="n">
        <f aca="false">IF(MOD(C55,4)=0,4,MOD(C55,4))</f>
        <v>3</v>
      </c>
      <c r="F55" s="19"/>
      <c r="G55" s="19"/>
      <c r="H55" s="19"/>
      <c r="I55" s="19"/>
      <c r="J55" s="19"/>
      <c r="K55" s="19"/>
    </row>
    <row r="56" customFormat="false" ht="12.8" hidden="false" customHeight="false" outlineLevel="0" collapsed="false">
      <c r="A56" s="20" t="n">
        <f aca="false">A55+7</f>
        <v>45656</v>
      </c>
      <c r="B56" s="20" t="str">
        <f aca="false">LOOKUP(D56,miesiące!B$4:B$15,miesiące!C$4:C$15)</f>
        <v>grudzień</v>
      </c>
      <c r="C56" s="21" t="n">
        <f aca="false">C55+1</f>
        <v>52</v>
      </c>
      <c r="D56" s="21" t="n">
        <f aca="false">MONTH(A56)</f>
        <v>12</v>
      </c>
      <c r="E56" s="21" t="n">
        <f aca="false">IF(MOD(C56,4)=0,4,MOD(C56,4))</f>
        <v>4</v>
      </c>
      <c r="F56" s="22"/>
      <c r="G56" s="22"/>
      <c r="H56" s="22"/>
      <c r="I56" s="22"/>
      <c r="J56" s="22"/>
      <c r="K56" s="22"/>
    </row>
    <row r="57" customFormat="false" ht="12.8" hidden="false" customHeight="false" outlineLevel="0" collapsed="false">
      <c r="A57" s="23"/>
      <c r="B57" s="23"/>
      <c r="C57" s="23"/>
      <c r="D57" s="23"/>
      <c r="E57" s="23"/>
    </row>
    <row r="58" customFormat="false" ht="12.8" hidden="false" customHeight="false" outlineLevel="0" collapsed="false">
      <c r="A58" s="23"/>
      <c r="B58" s="23"/>
      <c r="C58" s="23"/>
      <c r="D58" s="23"/>
      <c r="E58" s="23"/>
    </row>
  </sheetData>
  <mergeCells count="1">
    <mergeCell ref="F2:K2"/>
  </mergeCells>
  <printOptions headings="false" gridLines="false" gridLinesSet="true" horizontalCentered="false" verticalCentered="false"/>
  <pageMargins left="0.606944444444444" right="0.7875" top="0.452083333333333" bottom="0.886111111111111" header="0.353472222222222" footer="0.7875"/>
  <pageSetup paperSize="1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36.57"/>
    <col collapsed="false" customWidth="true" hidden="false" outlineLevel="0" max="4" min="4" style="0" width="18.47"/>
    <col collapsed="false" customWidth="true" hidden="false" outlineLevel="0" max="5" min="5" style="0" width="46.68"/>
    <col collapsed="false" customWidth="true" hidden="false" outlineLevel="0" max="7" min="7" style="0" width="45.71"/>
  </cols>
  <sheetData>
    <row r="2" customFormat="false" ht="49.1" hidden="false" customHeight="true" outlineLevel="0" collapsed="false">
      <c r="A2" s="24" t="s">
        <v>22</v>
      </c>
      <c r="B2" s="24"/>
      <c r="C2" s="24"/>
      <c r="D2" s="24"/>
      <c r="E2" s="24"/>
      <c r="F2" s="24"/>
      <c r="G2" s="24"/>
    </row>
    <row r="3" customFormat="false" ht="40.6" hidden="false" customHeight="true" outlineLevel="0" collapsed="false">
      <c r="A3" s="25" t="s">
        <v>24</v>
      </c>
      <c r="B3" s="26" t="s">
        <v>1</v>
      </c>
      <c r="C3" s="12"/>
      <c r="D3" s="26" t="s">
        <v>2</v>
      </c>
      <c r="E3" s="12"/>
      <c r="F3" s="26" t="s">
        <v>3</v>
      </c>
      <c r="G3" s="12"/>
    </row>
    <row r="5" customFormat="false" ht="62.3" hidden="false" customHeight="true" outlineLevel="0" collapsed="false">
      <c r="A5" s="27" t="n">
        <v>1</v>
      </c>
      <c r="B5" s="16"/>
      <c r="C5" s="16"/>
      <c r="D5" s="16"/>
      <c r="E5" s="16"/>
      <c r="F5" s="28"/>
      <c r="G5" s="28"/>
    </row>
    <row r="6" customFormat="false" ht="62.3" hidden="false" customHeight="true" outlineLevel="0" collapsed="false">
      <c r="A6" s="27" t="n">
        <v>2</v>
      </c>
      <c r="B6" s="16"/>
      <c r="C6" s="16"/>
      <c r="D6" s="16"/>
      <c r="E6" s="16"/>
      <c r="F6" s="16"/>
      <c r="G6" s="16"/>
    </row>
    <row r="7" customFormat="false" ht="62.3" hidden="false" customHeight="true" outlineLevel="0" collapsed="false">
      <c r="A7" s="27" t="n">
        <v>3</v>
      </c>
      <c r="B7" s="16"/>
      <c r="C7" s="16"/>
      <c r="D7" s="16"/>
      <c r="E7" s="16"/>
      <c r="F7" s="16"/>
      <c r="G7" s="16"/>
    </row>
    <row r="8" customFormat="false" ht="62.3" hidden="false" customHeight="true" outlineLevel="0" collapsed="false">
      <c r="A8" s="27" t="n">
        <v>4</v>
      </c>
      <c r="B8" s="16"/>
      <c r="C8" s="16"/>
      <c r="D8" s="16"/>
      <c r="E8" s="16"/>
      <c r="F8" s="16"/>
      <c r="G8" s="16"/>
    </row>
    <row r="9" customFormat="false" ht="62.3" hidden="false" customHeight="true" outlineLevel="0" collapsed="false">
      <c r="A9" s="29" t="n">
        <v>5</v>
      </c>
      <c r="B9" s="16"/>
      <c r="C9" s="16"/>
      <c r="D9" s="16"/>
      <c r="E9" s="16"/>
      <c r="F9" s="16"/>
      <c r="G9" s="16"/>
    </row>
    <row r="11" customFormat="false" ht="14.15" hidden="false" customHeight="true" outlineLevel="0" collapsed="false">
      <c r="A11" s="30" t="s">
        <v>25</v>
      </c>
      <c r="B11" s="30"/>
      <c r="C11" s="30"/>
      <c r="D11" s="30"/>
      <c r="E11" s="30"/>
      <c r="F11" s="30"/>
      <c r="G11" s="30"/>
    </row>
  </sheetData>
  <mergeCells count="17">
    <mergeCell ref="A2:G2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A11:G11"/>
  </mergeCells>
  <printOptions headings="false" gridLines="false" gridLinesSet="true" horizontalCentered="false" verticalCentered="false"/>
  <pageMargins left="0.606944444444444" right="0.7875" top="0.452083333333333" bottom="0.886111111111111" header="0.353472222222222" footer="0.7875"/>
  <pageSetup paperSize="1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2024-01-07T10:25:38Z</dcterms:created>
  <dc:creator/>
  <dc:description/>
  <dc:language>pl-PL</dc:language>
  <cp:lastModifiedBy/>
  <dcterms:modified xsi:type="dcterms:W3CDTF">2024-01-08T06:20:38Z</dcterms:modified>
  <cp:revision>11</cp:revision>
  <dc:subject/>
  <dc:title/>
</cp:coreProperties>
</file>